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бролюбова 4.7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<sst xmlns="http://schemas.openxmlformats.org/spreadsheetml/2006/main" count="94" uniqueCount="87">
  <si>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</si>
  <si>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</si>
  <si>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</si>
  <si>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Добролюбова 7         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</si>
  <si>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Ревизия Эл. Щита;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</si>
  <si>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</si>
  <si>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</si>
  <si>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</si>
  <si>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</si>
  <si>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</si>
  <si>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</si>
  <si>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</si>
  <si>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</si>
  <si>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</si>
  <si>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</si>
  <si>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</si>
  <si>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</si>
  <si>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</si>
  <si>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</si>
  <si>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</si>
  <si>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</si>
  <si>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</si>
  <si>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</si>
  <si>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</si>
  <si>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</si>
  <si>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</si>
  <si>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</si>
  <si>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</si>
  <si>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</si>
  <si>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</si>
  <si>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</si>
  <si>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</si>
  <si>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</si>
  <si>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</si>
  <si>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</si>
  <si>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</si>
  <si>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</si>
  <si>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</si>
  <si>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</si>
  <si>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</si>
  <si>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</si>
  <si>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</si>
  <si>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</si>
  <si>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</si>
  <si>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</si>
  <si>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Смена (замена), ремонт розлива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</si>
  <si>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</si>
  <si>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</si>
  <si>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</si>
  <si>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</si>
  <si>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</si>
  <si>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</si>
  <si>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</si>
  <si>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</si>
  <si>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</si>
  <si>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</si>
  <si>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Набивка сальников в вентилях, кранах, задвиж; Смена электролампочек</t>
  </si>
  <si>
    <t>Замена крана; Замена труб ХВС</t>
  </si>
  <si>
    <t>Дератизация; Сброс снега, удаление наледи</t>
  </si>
  <si>
    <t>Санитарная уборка лест. клеток; Уборка придомовой территории</t>
  </si>
  <si>
    <t>Ремонт системы теплоснабжения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</si>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</sst>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31">
      <selection activeCell="AE40" sqref="AE4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1968</v>
      </c>
      <c r="K6" s="15"/>
      <c r="L6" s="15"/>
      <c r="M6" s="15"/>
      <c r="N6" s="25" t="s">
        <v>65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2727.9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63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9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70</v>
      </c>
      <c r="W16" s="29"/>
      <c r="X16" s="29"/>
      <c r="Y16" s="29"/>
      <c r="Z16" s="29" t="s">
        <v>73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30">
        <v>92159.47</v>
      </c>
      <c r="L17" s="30"/>
      <c r="M17" s="30"/>
      <c r="N17" s="30"/>
      <c r="O17" s="30"/>
      <c r="P17" s="30"/>
      <c r="Q17" s="30">
        <v>91482.45</v>
      </c>
      <c r="R17" s="30"/>
      <c r="S17" s="30"/>
      <c r="T17" s="30"/>
      <c r="U17" s="30"/>
      <c r="V17" s="30">
        <v>677.02</v>
      </c>
      <c r="W17" s="30"/>
      <c r="X17" s="30"/>
      <c r="Y17" s="30"/>
      <c r="Z17" s="30">
        <v>9903.63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51</v>
      </c>
      <c r="H18" s="17"/>
      <c r="I18" s="17"/>
      <c r="J18" s="17"/>
      <c r="K18" s="30">
        <v>362428.28</v>
      </c>
      <c r="L18" s="30"/>
      <c r="M18" s="30"/>
      <c r="N18" s="30"/>
      <c r="O18" s="30"/>
      <c r="P18" s="30"/>
      <c r="Q18" s="30">
        <v>359857.66</v>
      </c>
      <c r="R18" s="30"/>
      <c r="S18" s="30"/>
      <c r="T18" s="30"/>
      <c r="U18" s="30"/>
      <c r="V18" s="30">
        <v>2570.62</v>
      </c>
      <c r="W18" s="30"/>
      <c r="X18" s="30"/>
      <c r="Y18" s="30"/>
      <c r="Z18" s="30">
        <v>38543.69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52242.36</v>
      </c>
      <c r="L19" s="30"/>
      <c r="M19" s="30"/>
      <c r="N19" s="30"/>
      <c r="O19" s="30"/>
      <c r="P19" s="30"/>
      <c r="Q19" s="30">
        <v>51627.7</v>
      </c>
      <c r="R19" s="30"/>
      <c r="S19" s="30"/>
      <c r="T19" s="30"/>
      <c r="U19" s="30"/>
      <c r="V19" s="30">
        <v>614.66</v>
      </c>
      <c r="W19" s="30"/>
      <c r="X19" s="30"/>
      <c r="Y19" s="30"/>
      <c r="Z19" s="30">
        <v>5720.64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548413</v>
      </c>
      <c r="L20" s="30"/>
      <c r="M20" s="30"/>
      <c r="N20" s="30"/>
      <c r="O20" s="30"/>
      <c r="P20" s="30"/>
      <c r="Q20" s="30">
        <v>540178.62</v>
      </c>
      <c r="R20" s="30"/>
      <c r="S20" s="30"/>
      <c r="T20" s="30"/>
      <c r="U20" s="30"/>
      <c r="V20" s="30">
        <v>8234.38</v>
      </c>
      <c r="W20" s="30"/>
      <c r="X20" s="30"/>
      <c r="Y20" s="30"/>
      <c r="Z20" s="30">
        <v>61399.77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50</v>
      </c>
      <c r="H21" s="17"/>
      <c r="I21" s="17"/>
      <c r="J21" s="17"/>
      <c r="K21" s="30">
        <v>102927.28</v>
      </c>
      <c r="L21" s="30"/>
      <c r="M21" s="30"/>
      <c r="N21" s="30"/>
      <c r="O21" s="30"/>
      <c r="P21" s="30"/>
      <c r="Q21" s="30">
        <v>103124.35</v>
      </c>
      <c r="R21" s="30"/>
      <c r="S21" s="30"/>
      <c r="T21" s="30"/>
      <c r="U21" s="30"/>
      <c r="V21" s="30">
        <v>-197.07</v>
      </c>
      <c r="W21" s="30"/>
      <c r="X21" s="30"/>
      <c r="Y21" s="30"/>
      <c r="Z21" s="30">
        <v>10180.82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27</v>
      </c>
      <c r="B33" s="10"/>
      <c r="C33" s="10"/>
      <c r="D33" s="10"/>
      <c r="E33" s="10"/>
      <c r="F33" s="10"/>
      <c r="G33" s="10"/>
      <c r="H33" s="17" t="s">
        <v>58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7" customHeight="1">
      <c r="A34" s="10" t="s">
        <v>28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31" t="s">
        <v>18</v>
      </c>
      <c r="B35" s="32"/>
      <c r="C35" s="32"/>
      <c r="D35" s="32"/>
      <c r="E35" s="32"/>
      <c r="F35" s="32"/>
      <c r="G35" s="33"/>
      <c r="H35" s="31" t="s">
        <v>75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3" customHeight="1">
      <c r="A36" s="31" t="s">
        <v>76</v>
      </c>
      <c r="B36" s="32"/>
      <c r="C36" s="32"/>
      <c r="D36" s="32"/>
      <c r="E36" s="32"/>
      <c r="F36" s="32"/>
      <c r="G36" s="33"/>
      <c r="H36" s="31" t="s">
        <v>77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33" customHeight="1">
      <c r="A37" s="31" t="s">
        <v>21</v>
      </c>
      <c r="B37" s="32"/>
      <c r="C37" s="32"/>
      <c r="D37" s="32"/>
      <c r="E37" s="32"/>
      <c r="F37" s="32"/>
      <c r="G37" s="33"/>
      <c r="H37" s="31" t="s">
        <v>78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18.75" customHeight="1">
      <c r="A38" s="31" t="s">
        <v>79</v>
      </c>
      <c r="B38" s="32"/>
      <c r="C38" s="32"/>
      <c r="D38" s="32"/>
      <c r="E38" s="32"/>
      <c r="F38" s="32"/>
      <c r="G38" s="33"/>
      <c r="H38" s="31" t="s">
        <v>80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4.75" customHeight="1">
      <c r="A39" s="31" t="s">
        <v>19</v>
      </c>
      <c r="B39" s="32"/>
      <c r="C39" s="32"/>
      <c r="D39" s="32"/>
      <c r="E39" s="32"/>
      <c r="F39" s="32"/>
      <c r="G39" s="33"/>
      <c r="H39" s="31" t="s">
        <v>81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3" customHeight="1">
      <c r="A40" s="31" t="s">
        <v>82</v>
      </c>
      <c r="B40" s="32"/>
      <c r="C40" s="32"/>
      <c r="D40" s="32"/>
      <c r="E40" s="32"/>
      <c r="F40" s="32"/>
      <c r="G40" s="33"/>
      <c r="H40" s="31" t="s">
        <v>83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35.25" customHeight="1">
      <c r="A41" s="31" t="s">
        <v>20</v>
      </c>
      <c r="B41" s="32"/>
      <c r="C41" s="32"/>
      <c r="D41" s="32"/>
      <c r="E41" s="32"/>
      <c r="F41" s="32"/>
      <c r="G41" s="33"/>
      <c r="H41" s="31" t="s">
        <v>84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</row>
    <row r="42" spans="1:29" ht="33" customHeight="1">
      <c r="A42" s="10" t="s">
        <v>26</v>
      </c>
      <c r="B42" s="10"/>
      <c r="C42" s="10"/>
      <c r="D42" s="10"/>
      <c r="E42" s="10"/>
      <c r="F42" s="10"/>
      <c r="G42" s="10"/>
      <c r="H42" s="17" t="s">
        <v>85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3" customHeight="1">
      <c r="A43" s="10" t="s">
        <v>23</v>
      </c>
      <c r="B43" s="10"/>
      <c r="C43" s="10"/>
      <c r="D43" s="10"/>
      <c r="E43" s="10"/>
      <c r="F43" s="10"/>
      <c r="G43" s="10"/>
      <c r="H43" s="17" t="s">
        <v>86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4" customHeight="1">
      <c r="A44" s="4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.75" customHeight="1">
      <c r="A45" s="9" t="s">
        <v>16</v>
      </c>
      <c r="B45" s="9"/>
      <c r="C45" s="9"/>
      <c r="D45" s="9"/>
      <c r="E45" s="9"/>
      <c r="F45" s="9"/>
      <c r="G45" s="9"/>
      <c r="H45" s="20" t="s">
        <v>53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74</v>
      </c>
      <c r="AB45" s="20"/>
      <c r="AC45" s="20"/>
    </row>
    <row r="46" spans="1:29" ht="15.75" customHeight="1">
      <c r="A46" s="10" t="s">
        <v>30</v>
      </c>
      <c r="B46" s="10"/>
      <c r="C46" s="10"/>
      <c r="D46" s="10"/>
      <c r="E46" s="10"/>
      <c r="F46" s="10"/>
      <c r="G46" s="10"/>
      <c r="H46" s="17" t="s">
        <v>60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375272</v>
      </c>
      <c r="AB46" s="24"/>
      <c r="AC46" s="24"/>
    </row>
    <row r="47" spans="1:29" ht="15.75" customHeight="1">
      <c r="A47" s="10" t="s">
        <v>31</v>
      </c>
      <c r="B47" s="10"/>
      <c r="C47" s="10"/>
      <c r="D47" s="10"/>
      <c r="E47" s="10"/>
      <c r="F47" s="10"/>
      <c r="G47" s="10"/>
      <c r="H47" s="17" t="s">
        <v>61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27312.91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32</v>
      </c>
      <c r="B49" s="9"/>
      <c r="C49" s="9"/>
      <c r="D49" s="9"/>
      <c r="E49" s="9" t="s">
        <v>33</v>
      </c>
      <c r="F49" s="9"/>
      <c r="G49" s="9"/>
      <c r="H49" s="9"/>
      <c r="I49" s="9"/>
      <c r="J49" s="9"/>
      <c r="K49" s="9"/>
      <c r="L49" s="9" t="s">
        <v>64</v>
      </c>
      <c r="M49" s="9"/>
      <c r="N49" s="9"/>
      <c r="O49" s="9"/>
      <c r="P49" s="9"/>
      <c r="Q49" s="9"/>
      <c r="R49" s="9"/>
      <c r="S49" s="9" t="s">
        <v>68</v>
      </c>
      <c r="T49" s="9"/>
      <c r="U49" s="9"/>
      <c r="V49" s="9"/>
      <c r="W49" s="9" t="s">
        <v>71</v>
      </c>
      <c r="X49" s="9"/>
      <c r="Y49" s="9" t="s">
        <v>72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8">
        <v>33631.739778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33631.739778</v>
      </c>
      <c r="Z50" s="38"/>
      <c r="AA50" s="38"/>
      <c r="AB50" s="38"/>
      <c r="AC50" s="38"/>
    </row>
    <row r="51" spans="1:29" ht="15.75" customHeight="1">
      <c r="A51" s="10">
        <v>2009</v>
      </c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8">
        <v>40687.524416</v>
      </c>
      <c r="M51" s="38"/>
      <c r="N51" s="38"/>
      <c r="O51" s="38"/>
      <c r="P51" s="38"/>
      <c r="Q51" s="38"/>
      <c r="R51" s="38"/>
      <c r="S51" s="38">
        <v>128480.53</v>
      </c>
      <c r="T51" s="38"/>
      <c r="U51" s="38"/>
      <c r="V51" s="38"/>
      <c r="W51" s="38">
        <v>78224.03</v>
      </c>
      <c r="X51" s="38"/>
      <c r="Y51" s="38">
        <f>L51-W51</f>
        <v>-37536.505584</v>
      </c>
      <c r="Z51" s="38"/>
      <c r="AA51" s="38"/>
      <c r="AB51" s="38"/>
      <c r="AC51" s="38"/>
    </row>
    <row r="52" spans="1:29" ht="15.75" customHeight="1">
      <c r="A52" s="10">
        <v>2010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v>48103.63492</v>
      </c>
      <c r="M52" s="38"/>
      <c r="N52" s="38"/>
      <c r="O52" s="38"/>
      <c r="P52" s="38"/>
      <c r="Q52" s="38"/>
      <c r="R52" s="38"/>
      <c r="S52" s="38">
        <v>349967.53</v>
      </c>
      <c r="T52" s="38"/>
      <c r="U52" s="38"/>
      <c r="V52" s="38"/>
      <c r="W52" s="38">
        <v>130157.22</v>
      </c>
      <c r="X52" s="38"/>
      <c r="Y52" s="38">
        <f>L52-W52</f>
        <v>-82053.58508</v>
      </c>
      <c r="Z52" s="38"/>
      <c r="AA52" s="38"/>
      <c r="AB52" s="38"/>
      <c r="AC52" s="38"/>
    </row>
    <row r="53" spans="1:29" ht="15.75" customHeight="1">
      <c r="A53" s="10">
        <v>2011</v>
      </c>
      <c r="B53" s="10"/>
      <c r="C53" s="10"/>
      <c r="D53" s="10"/>
      <c r="E53" s="17" t="s">
        <v>44</v>
      </c>
      <c r="F53" s="17"/>
      <c r="G53" s="17"/>
      <c r="H53" s="17"/>
      <c r="I53" s="17"/>
      <c r="J53" s="17"/>
      <c r="K53" s="17"/>
      <c r="L53" s="38">
        <v>50543.5183</v>
      </c>
      <c r="M53" s="38"/>
      <c r="N53" s="38"/>
      <c r="O53" s="38"/>
      <c r="P53" s="38"/>
      <c r="Q53" s="38"/>
      <c r="R53" s="38"/>
      <c r="S53" s="38">
        <v>426502.37</v>
      </c>
      <c r="T53" s="38"/>
      <c r="U53" s="38"/>
      <c r="V53" s="38"/>
      <c r="W53" s="38">
        <v>51230.37</v>
      </c>
      <c r="X53" s="38"/>
      <c r="Y53" s="38">
        <f>L53-W53</f>
        <v>-686.8516999999993</v>
      </c>
      <c r="Z53" s="38"/>
      <c r="AA53" s="38"/>
      <c r="AB53" s="38"/>
      <c r="AC53" s="38"/>
    </row>
    <row r="54" spans="1:29" ht="14.25" customHeight="1">
      <c r="A54" s="10"/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8">
        <f>SUM(L50:R53)</f>
        <v>172966.417414</v>
      </c>
      <c r="M54" s="38"/>
      <c r="N54" s="38"/>
      <c r="O54" s="38"/>
      <c r="P54" s="38"/>
      <c r="Q54" s="38"/>
      <c r="R54" s="38"/>
      <c r="S54" s="38">
        <f>SUM(S50:V53)</f>
        <v>904950.43</v>
      </c>
      <c r="T54" s="38"/>
      <c r="U54" s="38"/>
      <c r="V54" s="38"/>
      <c r="W54" s="38">
        <f>SUM(W50:X53)</f>
        <v>259611.62</v>
      </c>
      <c r="X54" s="38"/>
      <c r="Y54" s="38">
        <f>SUM(Y50:AC53)</f>
        <v>-86645.202586</v>
      </c>
      <c r="Z54" s="38"/>
      <c r="AA54" s="38"/>
      <c r="AB54" s="38"/>
      <c r="AC54" s="38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38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39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25" customHeight="1">
      <c r="A65" s="1"/>
      <c r="B65" s="16" t="s">
        <v>40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52">
    <mergeCell ref="A43:G43"/>
    <mergeCell ref="H43:AC43"/>
    <mergeCell ref="A40:G40"/>
    <mergeCell ref="H40:AC40"/>
    <mergeCell ref="A41:G41"/>
    <mergeCell ref="H41:AC41"/>
    <mergeCell ref="A42:G42"/>
    <mergeCell ref="H42:AC42"/>
    <mergeCell ref="Z17:AC17"/>
    <mergeCell ref="Z18:AC18"/>
    <mergeCell ref="Z19:AC19"/>
    <mergeCell ref="Z20:AC20"/>
    <mergeCell ref="Z21:AC21"/>
    <mergeCell ref="AA45:AC45"/>
    <mergeCell ref="H36:AC36"/>
    <mergeCell ref="H37:AC37"/>
    <mergeCell ref="H38:AC38"/>
    <mergeCell ref="H39:AC39"/>
    <mergeCell ref="W53:X53"/>
    <mergeCell ref="W54:X54"/>
    <mergeCell ref="Y53:AC53"/>
    <mergeCell ref="Y54:AC54"/>
    <mergeCell ref="V20:Y20"/>
    <mergeCell ref="V21:Y21"/>
    <mergeCell ref="W49:X49"/>
    <mergeCell ref="W50:X50"/>
    <mergeCell ref="W51:X51"/>
    <mergeCell ref="W52:X52"/>
    <mergeCell ref="Y49:AC49"/>
    <mergeCell ref="Y50:AC50"/>
    <mergeCell ref="Y51:AC51"/>
    <mergeCell ref="Y52:AC52"/>
    <mergeCell ref="S53:V53"/>
    <mergeCell ref="S54:V54"/>
    <mergeCell ref="U61:AC61"/>
    <mergeCell ref="U62:AC62"/>
    <mergeCell ref="U63:AC63"/>
    <mergeCell ref="V15:AC15"/>
    <mergeCell ref="V16:Y16"/>
    <mergeCell ref="V17:Y17"/>
    <mergeCell ref="V18:Y18"/>
    <mergeCell ref="V19:Y19"/>
    <mergeCell ref="O65:AA65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N6:S6"/>
    <mergeCell ref="N7:S7"/>
    <mergeCell ref="N8:S8"/>
    <mergeCell ref="S49:V49"/>
    <mergeCell ref="S50:V50"/>
    <mergeCell ref="S51:V51"/>
    <mergeCell ref="S52:V52"/>
    <mergeCell ref="K18:P18"/>
    <mergeCell ref="K19:P19"/>
    <mergeCell ref="K20:P20"/>
    <mergeCell ref="K21:P21"/>
    <mergeCell ref="L49:R49"/>
    <mergeCell ref="L50:R50"/>
    <mergeCell ref="J6:M6"/>
    <mergeCell ref="J7:M7"/>
    <mergeCell ref="J8:M8"/>
    <mergeCell ref="K15:P15"/>
    <mergeCell ref="K16:P16"/>
    <mergeCell ref="K17:P17"/>
    <mergeCell ref="H32:AC32"/>
    <mergeCell ref="H33:AC33"/>
    <mergeCell ref="H34:AC34"/>
    <mergeCell ref="H45:Z45"/>
    <mergeCell ref="H46:Z46"/>
    <mergeCell ref="H47:Z47"/>
    <mergeCell ref="AA46:AC46"/>
    <mergeCell ref="AA47:AC47"/>
    <mergeCell ref="H29:AC29"/>
    <mergeCell ref="H35:AC35"/>
    <mergeCell ref="H30:AC30"/>
    <mergeCell ref="H31:AC31"/>
    <mergeCell ref="G21:J21"/>
    <mergeCell ref="H27:AC27"/>
    <mergeCell ref="H28:AC28"/>
    <mergeCell ref="I23:O23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E50:K50"/>
    <mergeCell ref="A57:AC57"/>
    <mergeCell ref="A58:AC58"/>
    <mergeCell ref="A59:AC59"/>
    <mergeCell ref="A60:AC60"/>
    <mergeCell ref="A61:T61"/>
    <mergeCell ref="A54:D54"/>
    <mergeCell ref="E54:K54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51:R51"/>
    <mergeCell ref="A33:G33"/>
    <mergeCell ref="A34:G34"/>
    <mergeCell ref="A44:AC44"/>
    <mergeCell ref="A45:G45"/>
    <mergeCell ref="A46:G46"/>
    <mergeCell ref="A47:G47"/>
    <mergeCell ref="A36:G36"/>
    <mergeCell ref="A37:G37"/>
    <mergeCell ref="A38:G38"/>
    <mergeCell ref="A39:G39"/>
    <mergeCell ref="A29:G29"/>
    <mergeCell ref="A35:G35"/>
    <mergeCell ref="A30:G30"/>
    <mergeCell ref="A31:G31"/>
    <mergeCell ref="A32:G32"/>
    <mergeCell ref="A27:G27"/>
    <mergeCell ref="A28:G28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2012-03-27T09:58:49Z</cp:lastPrinted>
  <dcterms:modified xsi:type="dcterms:W3CDTF">2012-03-27T10:00:22Z</dcterms:modified>
  <cp:category/>
  <cp:version/>
  <cp:contentType/>
  <cp:contentStatus/>
</cp:coreProperties>
</file>